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assets!$A$1:$L$53</definedName>
  </definedNames>
  <calcPr calcId="145621"/>
</workbook>
</file>

<file path=xl/calcChain.xml><?xml version="1.0" encoding="utf-8"?>
<calcChain xmlns="http://schemas.openxmlformats.org/spreadsheetml/2006/main">
  <c r="L37" i="1" l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<sst xmlns="http://schemas.openxmlformats.org/spreadsheetml/2006/main" count="66" uniqueCount="64">
  <si>
    <t>Health, Nutrition, Population and Poverty</t>
  </si>
  <si>
    <t>TANZANIA 1999 -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</si>
  <si>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</si>
  <si>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</si>
  <si>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</si>
  <si>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</si>
  <si>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</si>
  <si>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</si>
  <si>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</si>
  <si>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</si>
  <si>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</si>
  <si>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</si>
  <si>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</si>
  <si>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</si>
  <si>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</si>
  <si>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</si>
  <si>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</si>
  <si>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</si>
  <si>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</si>
  <si>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</si>
  <si>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</si>
  <si>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</si>
  <si>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</si>
  <si>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</si>
  <si>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</si>
  <si>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Shares toilet facility</t>
  </si>
  <si>
    <t>If piped drinking water in residence</t>
  </si>
  <si>
    <t>If uses river, canal or surface water for drinking</t>
  </si>
  <si>
    <t>If uses own flush toilet</t>
  </si>
  <si>
    <t>If uses bush,field as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</si>
  <si>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</si>
  <si>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</si>
  <si>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</si>
  <si>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</si>
  <si>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rain for drinking water</t>
  </si>
  <si>
    <t>If uses a public faucet (piped)</t>
  </si>
  <si>
    <t>Drinking water from borehole or tubewell</t>
  </si>
  <si>
    <t>If uses a traditional pit toilet</t>
  </si>
  <si>
    <t>If uses a VIP latrine</t>
  </si>
  <si>
    <t>If has parquet or polished wood floors</t>
  </si>
  <si>
    <t>If has tiles for main flooring material</t>
  </si>
  <si>
    <t>Drinking water piped into yard</t>
  </si>
  <si>
    <t>Drinking water from unprotected well</t>
  </si>
  <si>
    <t>Drinking water from protected dug well</t>
  </si>
  <si>
    <t>Drinking water from unprotected spring</t>
  </si>
  <si>
    <t>Drinking water from protected spring</t>
  </si>
  <si>
    <t>Drinking water from tanker truck</t>
  </si>
  <si>
    <t>Bottled drinking water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</si>
  <si>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</si>
  <si>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</si>
  <si>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</si>
  <si>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</si>
  <si>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</si>
  <si>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TANZANIA 1999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</si>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</sst>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1" customWidth="1"/>
    <col min="2" max="2" width="8.85546875" style="15" customWidth="1"/>
    <col min="3" max="3" width="12.140625" style="33" customWidth="1"/>
    <col min="4" max="4" width="10.7109375" style="33" customWidth="1"/>
    <col min="5" max="10" width="8.42578125" style="34" customWidth="1"/>
    <col min="11" max="11" width="8.42578125" style="35" customWidth="1"/>
    <col min="12" max="12" width="9.85546875" style="35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 s="1" customFormat="1" ht="18.75" x14ac:dyDescent="0.3">
      <c r="A2" s="45" t="s">
        <v>1</v>
      </c>
      <c r="B2" s="45"/>
      <c r="C2" s="45"/>
      <c r="D2" s="45"/>
      <c r="E2" s="45"/>
      <c r="F2" s="45"/>
      <c r="G2" s="45"/>
      <c r="H2" s="45"/>
      <c r="I2" s="46"/>
      <c r="J2" s="46"/>
      <c r="K2" s="46"/>
      <c r="L2" s="46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3" t="s">
        <v>2</v>
      </c>
      <c r="F5" s="43"/>
      <c r="G5" s="43"/>
      <c r="H5" s="43"/>
      <c r="I5" s="43"/>
      <c r="J5" s="50" t="s">
        <v>3</v>
      </c>
      <c r="K5" s="52" t="s">
        <v>4</v>
      </c>
      <c r="L5" s="53"/>
    </row>
    <row r="6" spans="1:14" x14ac:dyDescent="0.2">
      <c r="A6" s="10" t="s">
        <v>5</v>
      </c>
      <c r="B6" s="54" t="s">
        <v>6</v>
      </c>
      <c r="C6" s="54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1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2" t="s">
        <v>17</v>
      </c>
      <c r="E7" s="43"/>
      <c r="F7" s="43"/>
      <c r="G7" s="43"/>
      <c r="H7" s="44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0.14246196403872752</v>
      </c>
      <c r="C8" s="23">
        <v>0.34957167582015269</v>
      </c>
      <c r="D8" s="24">
        <v>0</v>
      </c>
      <c r="E8" s="24">
        <v>0</v>
      </c>
      <c r="F8" s="24">
        <v>1.4464011602306371E-4</v>
      </c>
      <c r="G8" s="24">
        <v>1.9082503817341677E-3</v>
      </c>
      <c r="H8" s="24">
        <v>0.36152456277593553</v>
      </c>
      <c r="I8" s="25">
        <v>7.25568867935526E-2</v>
      </c>
      <c r="J8" s="26">
        <v>0.17361615153146923</v>
      </c>
      <c r="K8" s="19">
        <f>(M8-B8)/C8*J8</f>
        <v>0.42589964775077399</v>
      </c>
      <c r="L8" s="19">
        <f>(N8-B8)/C8*J8</f>
        <v>-7.0754296319886653E-2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0.50428769017980635</v>
      </c>
      <c r="C9" s="23">
        <v>0.50005078347588416</v>
      </c>
      <c r="D9" s="24">
        <v>6.096045985040785E-2</v>
      </c>
      <c r="E9" s="24">
        <v>0.36656254959169204</v>
      </c>
      <c r="F9" s="24">
        <v>0.2682947273815115</v>
      </c>
      <c r="G9" s="24">
        <v>0.84868181371062235</v>
      </c>
      <c r="H9" s="24">
        <v>0.8009571905097107</v>
      </c>
      <c r="I9" s="25">
        <v>0.46467964084994595</v>
      </c>
      <c r="J9" s="26">
        <v>9.736415674645757E-2</v>
      </c>
      <c r="K9" s="19">
        <f t="shared" ref="K9:K37" si="0">(M9-B9)/C9*J9</f>
        <v>9.6519418885801067E-2</v>
      </c>
      <c r="L9" s="19">
        <f t="shared" ref="L9:L37" si="1">(N9-B9)/C9*J9</f>
        <v>-9.8189118654472829E-2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6.1134163208852003E-2</v>
      </c>
      <c r="C10" s="23">
        <v>0.23960938855635602</v>
      </c>
      <c r="D10" s="24">
        <v>0</v>
      </c>
      <c r="E10" s="24">
        <v>0</v>
      </c>
      <c r="F10" s="24">
        <v>0</v>
      </c>
      <c r="G10" s="24">
        <v>2.0421511697567505E-4</v>
      </c>
      <c r="H10" s="24">
        <v>0.14808291575954508</v>
      </c>
      <c r="I10" s="25">
        <v>2.9596038324410337E-2</v>
      </c>
      <c r="J10" s="26">
        <v>0.14903455970293386</v>
      </c>
      <c r="K10" s="19">
        <f t="shared" si="0"/>
        <v>0.5839648331366839</v>
      </c>
      <c r="L10" s="19">
        <f t="shared" si="1"/>
        <v>-3.8024816771716895E-2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5.1175656984785614E-2</v>
      </c>
      <c r="C11" s="23">
        <v>0.2203863535740711</v>
      </c>
      <c r="D11" s="24">
        <v>0</v>
      </c>
      <c r="E11" s="24">
        <v>0</v>
      </c>
      <c r="F11" s="24">
        <v>0</v>
      </c>
      <c r="G11" s="24">
        <v>0</v>
      </c>
      <c r="H11" s="24">
        <v>0.12247428504627654</v>
      </c>
      <c r="I11" s="25">
        <v>2.4445564987253251E-2</v>
      </c>
      <c r="J11" s="26">
        <v>0.14497591247191841</v>
      </c>
      <c r="K11" s="19">
        <f t="shared" si="0"/>
        <v>0.62416149037089486</v>
      </c>
      <c r="L11" s="19">
        <f t="shared" si="1"/>
        <v>-3.3664686798430189E-2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0.36791147994467499</v>
      </c>
      <c r="C12" s="23">
        <v>0.48230381563833563</v>
      </c>
      <c r="D12" s="24">
        <v>0.35931716047666579</v>
      </c>
      <c r="E12" s="24">
        <v>0.35021380717468686</v>
      </c>
      <c r="F12" s="24">
        <v>0.41954305583262502</v>
      </c>
      <c r="G12" s="24">
        <v>0.50191202105708499</v>
      </c>
      <c r="H12" s="24">
        <v>0.39062811402967929</v>
      </c>
      <c r="I12" s="25">
        <v>0.40463833923217107</v>
      </c>
      <c r="J12" s="26">
        <v>8.1714004492358574E-3</v>
      </c>
      <c r="K12" s="19">
        <f t="shared" si="0"/>
        <v>1.0709117882264522E-2</v>
      </c>
      <c r="L12" s="19">
        <f t="shared" si="1"/>
        <v>-6.2333158789548426E-3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1.6044260027662516E-2</v>
      </c>
      <c r="C13" s="23">
        <v>0.12566308126901071</v>
      </c>
      <c r="D13" s="24">
        <v>0</v>
      </c>
      <c r="E13" s="24">
        <v>0</v>
      </c>
      <c r="F13" s="24">
        <v>1.1084949872898623E-4</v>
      </c>
      <c r="G13" s="24">
        <v>0</v>
      </c>
      <c r="H13" s="24">
        <v>4.5680269861384418E-2</v>
      </c>
      <c r="I13" s="25">
        <v>9.1426109025838434E-3</v>
      </c>
      <c r="J13" s="26">
        <v>6.6189323595430061E-2</v>
      </c>
      <c r="K13" s="19">
        <f t="shared" si="0"/>
        <v>0.51826967967775506</v>
      </c>
      <c r="L13" s="19">
        <f t="shared" si="1"/>
        <v>-8.4508409955889215E-3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2.1023513139695714E-2</v>
      </c>
      <c r="C14" s="23">
        <v>0.1434824727213978</v>
      </c>
      <c r="D14" s="24">
        <v>0</v>
      </c>
      <c r="E14" s="24">
        <v>0</v>
      </c>
      <c r="F14" s="24">
        <v>0</v>
      </c>
      <c r="G14" s="24">
        <v>0</v>
      </c>
      <c r="H14" s="24">
        <v>6.8402726126135835E-2</v>
      </c>
      <c r="I14" s="25">
        <v>1.3653015293699708E-2</v>
      </c>
      <c r="J14" s="26">
        <v>9.3560856137898385E-2</v>
      </c>
      <c r="K14" s="19">
        <f t="shared" si="0"/>
        <v>0.63836283632615798</v>
      </c>
      <c r="L14" s="19">
        <f t="shared" si="1"/>
        <v>-1.3708837400618259E-2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0.25228215767634854</v>
      </c>
      <c r="C15" s="23">
        <v>0.43438239658568406</v>
      </c>
      <c r="D15" s="24">
        <v>0.11962662623635598</v>
      </c>
      <c r="E15" s="24">
        <v>1.3395127651135708E-2</v>
      </c>
      <c r="F15" s="24">
        <v>0.26828751976220749</v>
      </c>
      <c r="G15" s="24">
        <v>0.26621220754841246</v>
      </c>
      <c r="H15" s="24">
        <v>0.4651640314855357</v>
      </c>
      <c r="I15" s="25">
        <v>0.22966443604546516</v>
      </c>
      <c r="J15" s="26">
        <v>5.1146355959168728E-2</v>
      </c>
      <c r="K15" s="19">
        <f t="shared" si="0"/>
        <v>8.8040038503179638E-2</v>
      </c>
      <c r="L15" s="19">
        <f t="shared" si="1"/>
        <v>-2.9704963046577812E-2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9.432918395573997E-2</v>
      </c>
      <c r="C16" s="23">
        <v>0.29232657759181707</v>
      </c>
      <c r="D16" s="24">
        <v>0</v>
      </c>
      <c r="E16" s="24">
        <v>0</v>
      </c>
      <c r="F16" s="24">
        <v>0</v>
      </c>
      <c r="G16" s="24">
        <v>7.4370925076047544E-3</v>
      </c>
      <c r="H16" s="24">
        <v>0.14457893207929048</v>
      </c>
      <c r="I16" s="25">
        <v>3.0279858752625462E-2</v>
      </c>
      <c r="J16" s="26">
        <v>0.12940743901848842</v>
      </c>
      <c r="K16" s="19">
        <f t="shared" si="0"/>
        <v>0.40092331618824706</v>
      </c>
      <c r="L16" s="19">
        <f t="shared" si="1"/>
        <v>-4.1757743072752672E-2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0.17952973720608575</v>
      </c>
      <c r="C17" s="23">
        <v>0.38384836654388615</v>
      </c>
      <c r="D17" s="24">
        <v>0.36097614166049669</v>
      </c>
      <c r="E17" s="24">
        <v>0.48618563654247454</v>
      </c>
      <c r="F17" s="24">
        <v>0.27028245045640087</v>
      </c>
      <c r="G17" s="24">
        <v>3.8189897956101303E-2</v>
      </c>
      <c r="H17" s="24">
        <v>5.9254505338367645E-2</v>
      </c>
      <c r="I17" s="25">
        <v>0.24267714691630812</v>
      </c>
      <c r="J17" s="26">
        <v>-5.7757602844140478E-2</v>
      </c>
      <c r="K17" s="19">
        <f t="shared" si="0"/>
        <v>-0.12345603033446921</v>
      </c>
      <c r="L17" s="19">
        <f t="shared" si="1"/>
        <v>2.7013811088021079E-2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3.7344398340248962E-2</v>
      </c>
      <c r="C18" s="23">
        <v>0.18963053979408789</v>
      </c>
      <c r="D18" s="24">
        <v>0</v>
      </c>
      <c r="E18" s="24">
        <v>0</v>
      </c>
      <c r="F18" s="24">
        <v>0</v>
      </c>
      <c r="G18" s="24">
        <v>6.2136940642126669E-3</v>
      </c>
      <c r="H18" s="24">
        <v>7.7297050801544476E-2</v>
      </c>
      <c r="I18" s="25">
        <v>1.6616600051976571E-2</v>
      </c>
      <c r="J18" s="26">
        <v>0.11044247094448231</v>
      </c>
      <c r="K18" s="19">
        <f t="shared" si="0"/>
        <v>0.5606589710249027</v>
      </c>
      <c r="L18" s="19">
        <f t="shared" si="1"/>
        <v>-2.1749701462172952E-2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0.17786998616874136</v>
      </c>
      <c r="C19" s="23">
        <v>0.38245616337650518</v>
      </c>
      <c r="D19" s="24">
        <v>0.4550398331432538</v>
      </c>
      <c r="E19" s="24">
        <v>0.11446727565280745</v>
      </c>
      <c r="F19" s="24">
        <v>4.9264829142113636E-2</v>
      </c>
      <c r="G19" s="24">
        <v>1.3180182007673159E-2</v>
      </c>
      <c r="H19" s="24">
        <v>4.1755636364501246E-3</v>
      </c>
      <c r="I19" s="25">
        <v>0.12380283114401588</v>
      </c>
      <c r="J19" s="26">
        <v>-6.9899170297353874E-2</v>
      </c>
      <c r="K19" s="19">
        <f t="shared" si="0"/>
        <v>-0.15025566678287522</v>
      </c>
      <c r="L19" s="19">
        <f t="shared" si="1"/>
        <v>3.2508207853764723E-2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0.70041493775933605</v>
      </c>
      <c r="C20" s="23">
        <v>0.45813962294255872</v>
      </c>
      <c r="D20" s="24">
        <v>1</v>
      </c>
      <c r="E20" s="24">
        <v>1</v>
      </c>
      <c r="F20" s="24">
        <v>1</v>
      </c>
      <c r="G20" s="24">
        <v>0.97879038341538538</v>
      </c>
      <c r="H20" s="24">
        <v>8.272510261425943E-2</v>
      </c>
      <c r="I20" s="25">
        <v>0.81285809262416386</v>
      </c>
      <c r="J20" s="26">
        <v>-0.17443343872483361</v>
      </c>
      <c r="K20" s="19">
        <f t="shared" si="0"/>
        <v>-0.1140649050645077</v>
      </c>
      <c r="L20" s="19">
        <f t="shared" si="1"/>
        <v>0.26667806059402904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1.1065006915629322E-3</v>
      </c>
      <c r="C21" s="23">
        <v>3.3250295933180678E-2</v>
      </c>
      <c r="D21" s="24">
        <v>0</v>
      </c>
      <c r="E21" s="24">
        <v>0</v>
      </c>
      <c r="F21" s="24">
        <v>0</v>
      </c>
      <c r="G21" s="24">
        <v>0</v>
      </c>
      <c r="H21" s="24">
        <v>2.6076711228488112E-3</v>
      </c>
      <c r="I21" s="25">
        <v>5.2048471950579857E-4</v>
      </c>
      <c r="J21" s="26">
        <v>2.1826342924572014E-3</v>
      </c>
      <c r="K21" s="19">
        <f t="shared" si="0"/>
        <v>6.5569918850782741E-2</v>
      </c>
      <c r="L21" s="19">
        <f t="shared" si="1"/>
        <v>-7.2633529604854878E-5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0.29626556016597511</v>
      </c>
      <c r="C22" s="23">
        <v>0.45667271453035757</v>
      </c>
      <c r="D22" s="24">
        <v>0</v>
      </c>
      <c r="E22" s="24">
        <v>0</v>
      </c>
      <c r="F22" s="24">
        <v>0</v>
      </c>
      <c r="G22" s="24">
        <v>1.9571107329431695E-2</v>
      </c>
      <c r="H22" s="24">
        <v>0.91034216433575543</v>
      </c>
      <c r="I22" s="25">
        <v>0.18544480439840486</v>
      </c>
      <c r="J22" s="26">
        <v>0.17154709511514243</v>
      </c>
      <c r="K22" s="19">
        <f t="shared" si="0"/>
        <v>0.26435474475448167</v>
      </c>
      <c r="L22" s="19">
        <f t="shared" si="1"/>
        <v>-0.11129085362895041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2.7662517289073305E-4</v>
      </c>
      <c r="C23" s="23">
        <v>1.663205257599714E-2</v>
      </c>
      <c r="D23" s="24">
        <v>0</v>
      </c>
      <c r="E23" s="24">
        <v>0</v>
      </c>
      <c r="F23" s="24">
        <v>0</v>
      </c>
      <c r="G23" s="24">
        <v>0</v>
      </c>
      <c r="H23" s="24">
        <v>2.2054238757451288E-4</v>
      </c>
      <c r="I23" s="25">
        <v>4.4019716186623908E-5</v>
      </c>
      <c r="J23" s="26">
        <v>2.532759207221139E-3</v>
      </c>
      <c r="K23" s="19">
        <f t="shared" si="0"/>
        <v>0.15223969324878991</v>
      </c>
      <c r="L23" s="19">
        <f t="shared" si="1"/>
        <v>-4.2124984296842808E-5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8.2987551867219915E-4</v>
      </c>
      <c r="C24" s="23">
        <v>2.879958789137059E-2</v>
      </c>
      <c r="D24" s="24">
        <v>0</v>
      </c>
      <c r="E24" s="24">
        <v>0</v>
      </c>
      <c r="F24" s="24">
        <v>0</v>
      </c>
      <c r="G24" s="24">
        <v>0</v>
      </c>
      <c r="H24" s="24">
        <v>2.5185875014513241E-3</v>
      </c>
      <c r="I24" s="25">
        <v>5.0270384856338553E-4</v>
      </c>
      <c r="J24" s="26">
        <v>6.118310856506529E-3</v>
      </c>
      <c r="K24" s="19">
        <f t="shared" si="0"/>
        <v>0.21226808672296441</v>
      </c>
      <c r="L24" s="19">
        <f t="shared" si="1"/>
        <v>-1.7630239761043552E-4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0.19225449515905949</v>
      </c>
      <c r="C25" s="23">
        <v>0.39412646956005548</v>
      </c>
      <c r="D25" s="24">
        <v>6.2011992017193707E-2</v>
      </c>
      <c r="E25" s="24">
        <v>0</v>
      </c>
      <c r="F25" s="24">
        <v>0.31779566095607292</v>
      </c>
      <c r="G25" s="24">
        <v>0.40458464886965373</v>
      </c>
      <c r="H25" s="24">
        <v>0.21603189557022567</v>
      </c>
      <c r="I25" s="25">
        <v>0.20390402619957385</v>
      </c>
      <c r="J25" s="26">
        <v>-2.0680501441603313E-2</v>
      </c>
      <c r="K25" s="19">
        <f t="shared" si="0"/>
        <v>-4.2383811713935862E-2</v>
      </c>
      <c r="L25" s="19">
        <f t="shared" si="1"/>
        <v>1.0087927788077201E-2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0.12254495159059474</v>
      </c>
      <c r="C26" s="23">
        <v>0.32795950897261383</v>
      </c>
      <c r="D26" s="24">
        <v>8.2874159545159365E-2</v>
      </c>
      <c r="E26" s="24">
        <v>0.233736387199799</v>
      </c>
      <c r="F26" s="24">
        <v>0.1925489392369252</v>
      </c>
      <c r="G26" s="24">
        <v>0.23112681393808041</v>
      </c>
      <c r="H26" s="24">
        <v>5.0955351523691621E-2</v>
      </c>
      <c r="I26" s="25">
        <v>0.15852148661512458</v>
      </c>
      <c r="J26" s="26">
        <v>-3.1828684742222099E-2</v>
      </c>
      <c r="K26" s="19">
        <f t="shared" si="0"/>
        <v>-8.5157586065377142E-2</v>
      </c>
      <c r="L26" s="19">
        <f t="shared" si="1"/>
        <v>1.1893067662976695E-2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0.76846473029045648</v>
      </c>
      <c r="C27" s="23">
        <v>0.4218719251266283</v>
      </c>
      <c r="D27" s="24">
        <v>0.54496016685674442</v>
      </c>
      <c r="E27" s="24">
        <v>0.8831758057612773</v>
      </c>
      <c r="F27" s="24">
        <v>0.95073517085788573</v>
      </c>
      <c r="G27" s="24">
        <v>0.98060612392811319</v>
      </c>
      <c r="H27" s="24">
        <v>0.87187228125837701</v>
      </c>
      <c r="I27" s="25">
        <v>0.84981542872453597</v>
      </c>
      <c r="J27" s="26">
        <v>-1.2512019486649094E-3</v>
      </c>
      <c r="K27" s="19">
        <f t="shared" si="0"/>
        <v>-6.8669509249348886E-4</v>
      </c>
      <c r="L27" s="19">
        <f t="shared" si="1"/>
        <v>2.2791385507131574E-3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1.6044260027662516E-2</v>
      </c>
      <c r="C28" s="23">
        <v>0.12566308126901068</v>
      </c>
      <c r="D28" s="24">
        <v>0</v>
      </c>
      <c r="E28" s="24">
        <v>0</v>
      </c>
      <c r="F28" s="24">
        <v>0</v>
      </c>
      <c r="G28" s="24">
        <v>0</v>
      </c>
      <c r="H28" s="24">
        <v>4.6655104303628833E-2</v>
      </c>
      <c r="I28" s="25">
        <v>9.3122436584177643E-3</v>
      </c>
      <c r="J28" s="26">
        <v>5.055260912095199E-2</v>
      </c>
      <c r="K28" s="19">
        <f t="shared" si="0"/>
        <v>0.39583248646160035</v>
      </c>
      <c r="L28" s="19">
        <f t="shared" si="1"/>
        <v>-6.4543953372990775E-3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2.7662517289073305E-4</v>
      </c>
      <c r="C29" s="23">
        <v>1.6632052575997144E-2</v>
      </c>
      <c r="D29" s="24">
        <v>0</v>
      </c>
      <c r="E29" s="24">
        <v>0</v>
      </c>
      <c r="F29" s="24">
        <v>0</v>
      </c>
      <c r="G29" s="24">
        <v>0</v>
      </c>
      <c r="H29" s="24">
        <v>4.6009573518077947E-4</v>
      </c>
      <c r="I29" s="25">
        <v>9.1833973070102468E-5</v>
      </c>
      <c r="J29" s="26">
        <v>1.6390408178075317E-2</v>
      </c>
      <c r="K29" s="19">
        <f t="shared" si="0"/>
        <v>0.98519855584312466</v>
      </c>
      <c r="L29" s="19">
        <f t="shared" si="1"/>
        <v>-2.7260613055980206E-4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1.3831258644536654E-3</v>
      </c>
      <c r="C30" s="23">
        <v>3.7169813172191229E-2</v>
      </c>
      <c r="D30" s="24">
        <v>0</v>
      </c>
      <c r="E30" s="24">
        <v>0</v>
      </c>
      <c r="F30" s="24">
        <v>0</v>
      </c>
      <c r="G30" s="24">
        <v>0</v>
      </c>
      <c r="H30" s="24">
        <v>3.64442380438053E-3</v>
      </c>
      <c r="I30" s="25">
        <v>7.2741799568305158E-4</v>
      </c>
      <c r="J30" s="26">
        <v>3.2595262301241622E-2</v>
      </c>
      <c r="K30" s="19">
        <f t="shared" si="0"/>
        <v>0.87571543069381619</v>
      </c>
      <c r="L30" s="19">
        <f t="shared" si="1"/>
        <v>-1.2129022585786928E-3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0.15297372060857539</v>
      </c>
      <c r="C31" s="23">
        <v>0.36001196426940629</v>
      </c>
      <c r="D31" s="24">
        <v>0</v>
      </c>
      <c r="E31" s="24">
        <v>0</v>
      </c>
      <c r="F31" s="24">
        <v>5.8877066171894787E-3</v>
      </c>
      <c r="G31" s="24">
        <v>0.13242802613269267</v>
      </c>
      <c r="H31" s="24">
        <v>0.40508951161665863</v>
      </c>
      <c r="I31" s="25">
        <v>0.10750501458758023</v>
      </c>
      <c r="J31" s="26">
        <v>7.3386216025677589E-2</v>
      </c>
      <c r="K31" s="19">
        <f t="shared" si="0"/>
        <v>0.17266107709778514</v>
      </c>
      <c r="L31" s="19">
        <f t="shared" si="1"/>
        <v>-3.1182748411193725E-2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0.1648686030428769</v>
      </c>
      <c r="C32" s="23">
        <v>0.37111325089243047</v>
      </c>
      <c r="D32" s="24">
        <v>0.49413770677715058</v>
      </c>
      <c r="E32" s="24">
        <v>0.19080644352114232</v>
      </c>
      <c r="F32" s="24">
        <v>3.1945378764897961E-2</v>
      </c>
      <c r="G32" s="24">
        <v>1.3532886066181403E-2</v>
      </c>
      <c r="H32" s="24">
        <v>1.6413992658507005E-2</v>
      </c>
      <c r="I32" s="25">
        <v>0.14459195806513395</v>
      </c>
      <c r="J32" s="26">
        <v>-6.0976832318086933E-2</v>
      </c>
      <c r="K32" s="19">
        <f t="shared" si="0"/>
        <v>-0.13721867120984246</v>
      </c>
      <c r="L32" s="19">
        <f t="shared" si="1"/>
        <v>2.7089211010621436E-2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0.1648686030428769</v>
      </c>
      <c r="C33" s="23">
        <v>0.37111325089243047</v>
      </c>
      <c r="D33" s="24">
        <v>0.49413770677715058</v>
      </c>
      <c r="E33" s="24">
        <v>0.19080644352114232</v>
      </c>
      <c r="F33" s="24">
        <v>3.1945378764897961E-2</v>
      </c>
      <c r="G33" s="24">
        <v>1.3532886066181403E-2</v>
      </c>
      <c r="H33" s="24">
        <v>1.6413992658507005E-2</v>
      </c>
      <c r="I33" s="25">
        <v>0.14459195806513395</v>
      </c>
      <c r="J33" s="26">
        <v>-6.0976832318086656E-2</v>
      </c>
      <c r="K33" s="19">
        <f t="shared" si="0"/>
        <v>-0.13721867120984185</v>
      </c>
      <c r="L33" s="19">
        <f t="shared" si="1"/>
        <v>2.7089211010621311E-2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3.0428769017980636E-2</v>
      </c>
      <c r="C34" s="23">
        <v>0.17178772518937241</v>
      </c>
      <c r="D34" s="24">
        <v>8.9485845739985637E-2</v>
      </c>
      <c r="E34" s="24">
        <v>1.1739336124008848E-2</v>
      </c>
      <c r="F34" s="24">
        <v>5.5046227050931665E-2</v>
      </c>
      <c r="G34" s="24">
        <v>0</v>
      </c>
      <c r="H34" s="24">
        <v>2.2946148357946967E-2</v>
      </c>
      <c r="I34" s="25">
        <v>3.6402930587022535E-2</v>
      </c>
      <c r="J34" s="26">
        <v>-1.9773122005657534E-2</v>
      </c>
      <c r="K34" s="19">
        <f t="shared" si="0"/>
        <v>-0.11159965138515651</v>
      </c>
      <c r="L34" s="19">
        <f t="shared" si="1"/>
        <v>3.5024141661532714E-3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4.8962655601659751E-2</v>
      </c>
      <c r="C35" s="23">
        <v>0.21581982916393569</v>
      </c>
      <c r="D35" s="24">
        <v>0.18648461911445011</v>
      </c>
      <c r="E35" s="24">
        <v>0.15221615468145297</v>
      </c>
      <c r="F35" s="24">
        <v>4.9449704528232311E-3</v>
      </c>
      <c r="G35" s="24">
        <v>9.2801557099521058E-3</v>
      </c>
      <c r="H35" s="24">
        <v>7.1029108158112662E-3</v>
      </c>
      <c r="I35" s="25">
        <v>6.9359710026154306E-2</v>
      </c>
      <c r="J35" s="26">
        <v>-3.344464879366079E-2</v>
      </c>
      <c r="K35" s="19">
        <f t="shared" si="0"/>
        <v>-0.14737807038526468</v>
      </c>
      <c r="L35" s="19">
        <f t="shared" si="1"/>
        <v>7.587527183883609E-3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8.8520055325034576E-3</v>
      </c>
      <c r="C36" s="23">
        <v>9.3680708867297457E-2</v>
      </c>
      <c r="D36" s="24">
        <v>0</v>
      </c>
      <c r="E36" s="24">
        <v>0</v>
      </c>
      <c r="F36" s="24">
        <v>0</v>
      </c>
      <c r="G36" s="24">
        <v>4.1820555696295508E-4</v>
      </c>
      <c r="H36" s="24">
        <v>2.7883007447144066E-2</v>
      </c>
      <c r="I36" s="25">
        <v>5.6453565980796802E-3</v>
      </c>
      <c r="J36" s="26">
        <v>3.2272481906686128E-2</v>
      </c>
      <c r="K36" s="19">
        <f t="shared" si="0"/>
        <v>0.34144495814619785</v>
      </c>
      <c r="L36" s="19">
        <f t="shared" si="1"/>
        <v>-3.0494665533570557E-3</v>
      </c>
      <c r="M36" s="15">
        <v>1</v>
      </c>
      <c r="N36" s="15">
        <v>0</v>
      </c>
    </row>
    <row r="37" spans="1:14" x14ac:dyDescent="0.2">
      <c r="A37" s="27" t="s">
        <v>47</v>
      </c>
      <c r="B37" s="28">
        <v>8.2987551867219915E-4</v>
      </c>
      <c r="C37" s="29">
        <v>2.8799587891370593E-2</v>
      </c>
      <c r="D37" s="30">
        <v>0</v>
      </c>
      <c r="E37" s="30">
        <v>0</v>
      </c>
      <c r="F37" s="30">
        <v>0</v>
      </c>
      <c r="G37" s="30">
        <v>0</v>
      </c>
      <c r="H37" s="30">
        <v>7.6838063265420294E-4</v>
      </c>
      <c r="I37" s="31">
        <v>1.5336687765434047E-4</v>
      </c>
      <c r="J37" s="32">
        <v>8.6661069253439315E-3</v>
      </c>
      <c r="K37" s="14">
        <f t="shared" si="0"/>
        <v>0.30066107779128737</v>
      </c>
      <c r="L37" s="14">
        <f t="shared" si="1"/>
        <v>-2.4971850314890981E-4</v>
      </c>
      <c r="M37" s="15">
        <v>1</v>
      </c>
      <c r="N37" s="15">
        <v>0</v>
      </c>
    </row>
    <row r="38" spans="1:14" x14ac:dyDescent="0.2">
      <c r="A38" s="1"/>
    </row>
    <row r="39" spans="1:14" x14ac:dyDescent="0.2">
      <c r="A39" s="36" t="s">
        <v>48</v>
      </c>
    </row>
    <row r="40" spans="1:14" x14ac:dyDescent="0.2">
      <c r="A40" s="1" t="s">
        <v>49</v>
      </c>
    </row>
    <row r="41" spans="1:14" x14ac:dyDescent="0.2">
      <c r="A41" s="1" t="s">
        <v>50</v>
      </c>
    </row>
    <row r="42" spans="1:14" x14ac:dyDescent="0.2">
      <c r="A42" s="1" t="s">
        <v>51</v>
      </c>
    </row>
    <row r="43" spans="1:14" x14ac:dyDescent="0.2">
      <c r="A43" s="1" t="s">
        <v>52</v>
      </c>
    </row>
    <row r="44" spans="1:14" s="1" customFormat="1" ht="17.25" customHeight="1" x14ac:dyDescent="0.3">
      <c r="A44" s="45" t="s">
        <v>53</v>
      </c>
      <c r="B44" s="45"/>
      <c r="C44" s="45"/>
      <c r="D44" s="45"/>
      <c r="E44" s="45"/>
      <c r="F44" s="45"/>
      <c r="G44" s="45"/>
      <c r="H44" s="45"/>
      <c r="I44" s="46"/>
      <c r="J44" s="46"/>
      <c r="K44" s="46"/>
      <c r="L44" s="46"/>
    </row>
    <row r="45" spans="1:14" s="1" customFormat="1" ht="18.75" x14ac:dyDescent="0.3">
      <c r="A45" s="45" t="s">
        <v>54</v>
      </c>
      <c r="B45" s="45"/>
      <c r="C45" s="45"/>
      <c r="D45" s="45"/>
      <c r="E45" s="45"/>
      <c r="F45" s="45"/>
      <c r="G45" s="45"/>
      <c r="H45" s="45"/>
      <c r="I45" s="46"/>
      <c r="J45" s="46"/>
      <c r="K45" s="46"/>
      <c r="L45" s="46"/>
    </row>
    <row r="46" spans="1:14" s="1" customFormat="1" ht="17.25" customHeight="1" x14ac:dyDescent="0.3">
      <c r="A46" s="2"/>
      <c r="B46" s="2"/>
      <c r="C46" s="2"/>
      <c r="D46" s="2"/>
      <c r="E46" s="2"/>
      <c r="F46" s="2"/>
      <c r="G46" s="2"/>
      <c r="H46" s="2"/>
      <c r="J46" s="3"/>
      <c r="K46" s="4"/>
      <c r="L46" s="4"/>
    </row>
    <row r="47" spans="1:14" ht="15" customHeight="1" x14ac:dyDescent="0.2">
      <c r="A47" s="1"/>
      <c r="B47" s="1"/>
      <c r="C47" s="47" t="s">
        <v>55</v>
      </c>
      <c r="D47" s="49" t="s">
        <v>56</v>
      </c>
      <c r="E47" s="49"/>
      <c r="F47" s="37"/>
      <c r="G47" s="37"/>
      <c r="H47" s="37"/>
    </row>
    <row r="48" spans="1:14" ht="15" customHeight="1" x14ac:dyDescent="0.2">
      <c r="A48" s="1"/>
      <c r="C48" s="48"/>
      <c r="D48" s="38" t="s">
        <v>7</v>
      </c>
      <c r="E48" s="38" t="s">
        <v>11</v>
      </c>
    </row>
    <row r="49" spans="1:5" ht="15" customHeight="1" x14ac:dyDescent="0.2">
      <c r="A49" s="1"/>
      <c r="C49" s="39" t="s">
        <v>57</v>
      </c>
      <c r="D49" s="35" t="s">
        <v>58</v>
      </c>
      <c r="E49" s="35">
        <v>-0.66402033552210005</v>
      </c>
    </row>
    <row r="50" spans="1:5" ht="15" customHeight="1" x14ac:dyDescent="0.2">
      <c r="A50" s="1"/>
      <c r="C50" s="39" t="s">
        <v>59</v>
      </c>
      <c r="D50" s="35">
        <v>-0.66402033552210005</v>
      </c>
      <c r="E50" s="35">
        <v>-0.56433051449579996</v>
      </c>
    </row>
    <row r="51" spans="1:5" ht="15" customHeight="1" x14ac:dyDescent="0.2">
      <c r="A51" s="1"/>
      <c r="C51" s="39" t="s">
        <v>60</v>
      </c>
      <c r="D51" s="35">
        <v>-0.56433051449579996</v>
      </c>
      <c r="E51" s="35">
        <v>-0.41894903248089999</v>
      </c>
    </row>
    <row r="52" spans="1:5" ht="15" customHeight="1" x14ac:dyDescent="0.2">
      <c r="A52" s="1"/>
      <c r="C52" s="39" t="s">
        <v>61</v>
      </c>
      <c r="D52" s="35">
        <v>-0.41894903248089999</v>
      </c>
      <c r="E52" s="35">
        <v>4.1015578732749997E-3</v>
      </c>
    </row>
    <row r="53" spans="1:5" ht="15" customHeight="1" x14ac:dyDescent="0.2">
      <c r="A53" s="1"/>
      <c r="C53" s="38" t="s">
        <v>62</v>
      </c>
      <c r="D53" s="40">
        <v>4.1015578732749997E-3</v>
      </c>
      <c r="E53" s="40" t="s">
        <v>63</v>
      </c>
    </row>
    <row r="54" spans="1:5" x14ac:dyDescent="0.2">
      <c r="A54" s="1"/>
      <c r="C54" s="15"/>
      <c r="D54" s="15"/>
    </row>
    <row r="57" spans="1:5" x14ac:dyDescent="0.2">
      <c r="C57" s="3"/>
      <c r="D57" s="4"/>
      <c r="E57" s="4"/>
    </row>
    <row r="58" spans="1:5" x14ac:dyDescent="0.2">
      <c r="C58" s="3"/>
      <c r="D58" s="4"/>
      <c r="E58" s="4"/>
    </row>
    <row r="59" spans="1:5" x14ac:dyDescent="0.2">
      <c r="C59" s="3"/>
      <c r="D59" s="4"/>
      <c r="E59" s="4"/>
    </row>
    <row r="60" spans="1:5" x14ac:dyDescent="0.2">
      <c r="C60" s="3"/>
      <c r="D60" s="4"/>
      <c r="E60" s="4"/>
    </row>
    <row r="61" spans="1:5" x14ac:dyDescent="0.2">
      <c r="C61" s="3"/>
      <c r="D61" s="4"/>
      <c r="E61" s="4"/>
    </row>
    <row r="62" spans="1:5" x14ac:dyDescent="0.2">
      <c r="C62" s="3"/>
      <c r="D62" s="4"/>
      <c r="E62" s="4"/>
    </row>
    <row r="63" spans="1:5" x14ac:dyDescent="0.2">
      <c r="C63" s="3"/>
      <c r="D63" s="4"/>
      <c r="E63" s="4"/>
    </row>
    <row r="64" spans="1:5" x14ac:dyDescent="0.2">
      <c r="C64" s="22"/>
      <c r="D64" s="22"/>
      <c r="E64" s="37"/>
    </row>
    <row r="65" spans="3:5" x14ac:dyDescent="0.2">
      <c r="C65" s="22"/>
      <c r="D65" s="22"/>
      <c r="E65" s="3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4:L44"/>
    <mergeCell ref="A45:L45"/>
    <mergeCell ref="C47:C48"/>
    <mergeCell ref="D47:E47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2014-08-29T16:41:49Z</cp:lastPrinted>
  <dcterms:created xsi:type="dcterms:W3CDTF">2013-07-31T20:23:49Z</dcterms:created>
  <dcterms:modified xsi:type="dcterms:W3CDTF">2014-08-29T16:41:56Z</dcterms:modified>
</cp:coreProperties>
</file>